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ახალი ტენდერები\Announced RfQs\RfQ-Cleaning Service\"/>
    </mc:Choice>
  </mc:AlternateContent>
  <xr:revisionPtr revIDLastSave="0" documentId="13_ncr:1_{9A3B5690-B298-46B0-860C-823C933F3037}"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definedNames>
    <definedName name="_xlnm._FilterDatabase" localSheetId="0" hidden="1">'Annex A.1 Technical Bid'!$C$3:$E$21</definedName>
    <definedName name="_xlnm.Print_Area" localSheetId="0">'Annex A.1 Technical Bid'!$A$1:$I$21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3" l="1"/>
  <c r="C16" i="3" l="1"/>
</calcChain>
</file>

<file path=xl/sharedStrings.xml><?xml version="1.0" encoding="utf-8"?>
<sst xmlns="http://schemas.openxmlformats.org/spreadsheetml/2006/main" count="100" uniqueCount="74">
  <si>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</si>
  <si>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</si>
  <si>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</si>
  <si>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</si>
  <si>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</si>
  <si>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</si>
  <si>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</si>
  <si>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</si>
  <si>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</si>
  <si>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</si>
  <si>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</si>
  <si>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</si>
  <si>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</si>
  <si>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</si>
  <si>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</si>
  <si>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</si>
  <si>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</si>
  <si>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</si>
  <si>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</si>
  <si>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</si>
  <si>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</si>
  <si>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</si>
  <si>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</si>
  <si>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</si>
  <si>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</si>
  <si>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</si>
  <si>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</si>
  <si>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</si>
  <si>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</si>
  <si>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</si>
  <si>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</si>
  <si>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</si>
  <si>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</si>
  <si>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</si>
  <si>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</si>
  <si>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</si>
  <si>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</si>
  <si>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</si>
  <si>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</si>
  <si>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</si>
  <si>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</si>
  <si>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</si>
  <si>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</si>
  <si>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</si>
  <si>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</si>
  <si>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</si>
  <si>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</si>
  <si>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</si>
  <si>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</si>
  <si>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</si>
  <si>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</si>
  <si>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</si>
  <si>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</si>
  <si>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</si>
  <si>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</si>
  <si>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</si>
  <si>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 xml:space="preserve">30 Days/30 დღე </t>
  </si>
  <si>
    <t>Total Price in GEL   Including VAT/ ჯამური ფასი ლარში   დღგ-ს ჩათვლით</t>
  </si>
  <si>
    <t>Unit Price  in GEL  Including VAT/ერთეულის ფასი ლარში  დღგ-ს ჩათვლით</t>
  </si>
  <si>
    <t>GEL/ლარი</t>
  </si>
  <si>
    <t>30 Days/30 დღე</t>
  </si>
  <si>
    <t>საშრობი</t>
  </si>
  <si>
    <t>სერია  4; ტიპი	ცალკე მდგომი; მაქსიმალური ჩატვირთვა	8 კგ; ენერგო ეფექტურობის კლასი B; პროგრამების რაოდენობა	15; მართვა LED დისპლეი სენსორული ღილაკებით, ზომები: სიგანე	60, სიმაღლე	85, სიღრმე	63;     ფუნქციები: შრობის ინტენსიურობის რეგულირება	კი; ტემპერატურის კლება შრობისას კი; ელექტრონული შრობის კონტროლი	კი; 
პროგრამები ბამბეული: ექსტრა მშრალი კარადაში ჩასალაგებლად; ბამბეული: მშრალი კარადაში ჩასალაგებლად; ბამბეული: ნამიანი ადვილად დასაუთოებლად; სინთეტიკა: ექსტრა მშრალი კარადაში ჩასალაგებლად; სინთეტიკა: მშრალი კარადაში ჩასალაგებლად; სინთეტიკა: ნამიანი ადვილად დასაუთოებლად; დელიკატური/რბილი; შალი Finish; შერეული ტანსაცმელი; ანტიალერგიული; მაისურები 15 Min; სპორტული ტანსაცმელი; დროში შრობა Yes (Cold/Warm); უთოს რეჟიმი (ანტიდაკუჭვა)</t>
  </si>
  <si>
    <t>სარეცხი მანქანა</t>
  </si>
  <si>
    <t>წინა ჩატვირთვით; სერია 6; ტიპი	ცალკე მდგომი; მაქსიმალური ჩატვირთვა	9; მაქს. ბრუნი წურვისას	1400; ეკრანი	LED; ენერგო ეფექტურობის კლასი	A+++; პროგრამების რაოდენობა 15; სწრაფი რეცხვა	15/30 Min; მართვა სენსორული, მბრუნავი რეგულატორი; ზომები: სიგანე 60; სიმაღლე 85; სიღრმე 60; ფუნქციები: 3D დუშირება; სარეცხის დამატების შესაძლებლობა რეცხვისას; ბლოკირება კი; ანტი ვიბრაცია; ბალანს კონტროლი; ქაფიანობის კონტროლი</t>
  </si>
  <si>
    <t xml:space="preserve">მაქს. ტერიტორიის გაწმენდა საათში 25 კვ.მ-სთ; ავზის მოცულობა 10/9 ლ.; ჰაერის წარმადობა 54 ლ/წმ; შეწოვა 230 მ.ბარი; ვოლტაჟი 230 ვ.; წონა 10.7 კგ.; ზომა სიგრძე/სიანე/სიმაღლე მმ: 705/320/435; </t>
  </si>
  <si>
    <t>მშრალი და სველი წმენდის მტვერსასრუტი</t>
  </si>
  <si>
    <t>ჰაერის წარმადობა 2x53 ლ/წმ; ატმოსფერული ჰაერის წნევა 225 მიკრობარი; ვოლტაჟი 230 ვ; წონა 18 კგ; ზომა სიგრძე/სიგანე/სიმაღლე მმ 560/502/832; ელ. კაბელის სიგრძე 7.5მ; ხმის დონე 76dB(A); კონტეინერის მოცულობა 70 ლ.</t>
  </si>
  <si>
    <t>იატაკის სარეცხი მანქანა</t>
  </si>
  <si>
    <t xml:space="preserve">დაფარვა 430 მმ; ფუნჯის ბრუნვის სიჩქარე 154 rpm; ძაბვა 240 ვ; სიხშირე Hz 50; ჯაგრისის ძრავის სიმძლავრე W 1000; ჯაგრისის კონტაქტური წნევა გ / სმ² 40.3; მტვრის შემგროვებელი; ხმაურის დონე dBA &lt;54; პლანეტარული გადაცემა; დენის კაბელი მ 12; წონა (აქსესუარების გარეშე) კგ 41; ზომები მმ 1120x542x430 </t>
  </si>
  <si>
    <t>Kazbegi/ყაზბეგი</t>
  </si>
  <si>
    <t>Tbilisi/თბილისი</t>
  </si>
  <si>
    <t>ხალიჩების და რბილი ავეჯის საწმენდი</t>
  </si>
  <si>
    <t>reference number: PR_00158935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</si>
</sst>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charset val="204"/>
    </font>
    <font>
      <b/>
      <sz val="11"/>
      <color theme="1"/>
      <name val="Calibri"/>
      <family val="2"/>
    </font>
    <font>
      <sz val="11"/>
      <color theme="1"/>
      <name val="Calibri"/>
      <family val="2"/>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38">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9" fillId="3" borderId="17"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2" fillId="0" borderId="12" xfId="0" applyFont="1" applyBorder="1" applyAlignment="1">
      <alignment horizontal="center" vertical="center" wrapText="1"/>
    </xf>
    <xf numFmtId="0" fontId="1" fillId="0" borderId="2" xfId="0" applyFont="1" applyBorder="1" applyAlignment="1">
      <alignment horizontal="left" vertical="center" wrapText="1"/>
    </xf>
    <xf numFmtId="0" fontId="13"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9" fillId="3" borderId="1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9" fillId="3" borderId="9"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21" xfId="0" applyFont="1" applyBorder="1" applyAlignment="1">
      <alignment horizontal="left" vertical="center" wrapText="1"/>
    </xf>
    <xf numFmtId="0" fontId="14" fillId="2" borderId="12" xfId="0" applyFont="1" applyFill="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lef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5" fillId="0" borderId="16" xfId="0" applyFont="1" applyBorder="1" applyAlignment="1">
      <alignment horizontal="left" vertical="center" wrapText="1"/>
    </xf>
    <xf numFmtId="0" fontId="15" fillId="0" borderId="21" xfId="0" applyFont="1" applyBorder="1" applyAlignment="1">
      <alignment horizontal="left" vertical="center" wrapText="1"/>
    </xf>
    <xf numFmtId="0" fontId="14" fillId="0" borderId="29"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30" xfId="0" applyFont="1" applyBorder="1" applyAlignment="1">
      <alignment horizontal="left" vertical="top" wrapText="1"/>
    </xf>
    <xf numFmtId="0" fontId="14" fillId="0" borderId="0" xfId="0" applyFont="1" applyBorder="1" applyAlignment="1">
      <alignment horizontal="left" vertical="top" wrapText="1"/>
    </xf>
    <xf numFmtId="0" fontId="14" fillId="0" borderId="26" xfId="0" applyFont="1" applyBorder="1" applyAlignment="1">
      <alignment horizontal="left" vertical="top" wrapText="1"/>
    </xf>
    <xf numFmtId="0" fontId="14" fillId="0" borderId="31" xfId="0" applyFont="1" applyBorder="1" applyAlignment="1">
      <alignment horizontal="left" vertical="top" wrapText="1"/>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4" fillId="2" borderId="23" xfId="0" applyFont="1" applyFill="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4" fillId="2" borderId="12" xfId="0" applyFont="1" applyFill="1" applyBorder="1" applyAlignment="1">
      <alignment vertical="center" wrapText="1"/>
    </xf>
    <xf numFmtId="0" fontId="15" fillId="0" borderId="2" xfId="0" applyFont="1" applyBorder="1" applyAlignment="1">
      <alignment horizontal="left" vertical="center" wrapText="1"/>
    </xf>
    <xf numFmtId="0" fontId="14" fillId="2" borderId="1" xfId="0" applyFont="1" applyFill="1" applyBorder="1" applyAlignment="1">
      <alignment vertical="center" wrapText="1"/>
    </xf>
    <xf numFmtId="0" fontId="15" fillId="0" borderId="19" xfId="0" applyFont="1" applyBorder="1" applyAlignment="1">
      <alignment vertical="center" wrapText="1"/>
    </xf>
    <xf numFmtId="0" fontId="14" fillId="2" borderId="14"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 xfId="0" applyFont="1" applyBorder="1" applyAlignment="1">
      <alignment vertical="center" wrapText="1"/>
    </xf>
    <xf numFmtId="0" fontId="14" fillId="0" borderId="12" xfId="0" applyFont="1" applyBorder="1" applyAlignment="1">
      <alignment horizontal="center" vertical="center" wrapText="1"/>
    </xf>
    <xf numFmtId="0" fontId="14" fillId="0" borderId="35" xfId="0" applyFont="1" applyBorder="1" applyAlignment="1">
      <alignment horizontal="center" vertical="center" wrapText="1"/>
    </xf>
    <xf numFmtId="0" fontId="16" fillId="0" borderId="28" xfId="0" applyFont="1" applyBorder="1" applyAlignment="1">
      <alignment horizontal="center" vertical="center" wrapText="1"/>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355600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85" zoomScaleNormal="85" zoomScaleSheetLayoutView="120" zoomScalePageLayoutView="90" workbookViewId="0">
      <selection activeCell="H4" sqref="H4"/>
    </sheetView>
  </sheetViews>
  <sheetFormatPr defaultColWidth="8.85546875" defaultRowHeight="12.75" x14ac:dyDescent="0.2"/>
  <cols>
    <col min="1" max="1" width="8.85546875" style="1"/>
    <col min="2" max="2" width="18.5703125" style="1" customWidth="1"/>
    <col min="3" max="3" width="65" style="1" customWidth="1"/>
    <col min="4" max="4" width="10" style="1" customWidth="1"/>
    <col min="5" max="5" width="23.7109375" style="1" customWidth="1"/>
    <col min="6" max="6" width="17" style="1" customWidth="1"/>
    <col min="7" max="7" width="14.5703125" style="1" customWidth="1"/>
    <col min="8" max="8" width="19.85546875" style="1" customWidth="1"/>
    <col min="9" max="9" width="20.140625" style="1" customWidth="1"/>
    <col min="10" max="16384" width="8.85546875" style="1"/>
  </cols>
  <sheetData>
    <row r="1" spans="1:9" ht="54" customHeight="1" thickBot="1" x14ac:dyDescent="0.35">
      <c r="A1" s="21"/>
      <c r="B1" s="22"/>
      <c r="C1" s="67" t="s">
        <v>73</v>
      </c>
      <c r="D1" s="67"/>
      <c r="E1" s="67"/>
      <c r="F1" s="67"/>
      <c r="G1" s="67"/>
      <c r="H1" s="68"/>
      <c r="I1" s="136" t="s">
        <v>39</v>
      </c>
    </row>
    <row r="2" spans="1:9" ht="18.75" x14ac:dyDescent="0.2">
      <c r="A2" s="62" t="s">
        <v>0</v>
      </c>
      <c r="B2" s="63"/>
      <c r="C2" s="63"/>
      <c r="D2" s="64"/>
      <c r="E2" s="33"/>
      <c r="F2" s="23"/>
      <c r="G2" s="69" t="s">
        <v>38</v>
      </c>
      <c r="H2" s="58"/>
      <c r="I2" s="59"/>
    </row>
    <row r="3" spans="1:9" ht="72.599999999999994" customHeight="1" x14ac:dyDescent="0.2">
      <c r="A3" s="7" t="s">
        <v>1</v>
      </c>
      <c r="B3" s="2" t="s">
        <v>21</v>
      </c>
      <c r="C3" s="2" t="s">
        <v>34</v>
      </c>
      <c r="D3" s="8" t="s">
        <v>22</v>
      </c>
      <c r="E3" s="40" t="s">
        <v>23</v>
      </c>
      <c r="F3" s="131" t="s">
        <v>35</v>
      </c>
      <c r="G3" s="132"/>
      <c r="H3" s="2" t="s">
        <v>36</v>
      </c>
      <c r="I3" s="8" t="s">
        <v>37</v>
      </c>
    </row>
    <row r="4" spans="1:9" ht="154.5" customHeight="1" x14ac:dyDescent="0.2">
      <c r="A4" s="134">
        <v>1</v>
      </c>
      <c r="B4" s="54" t="s">
        <v>61</v>
      </c>
      <c r="C4" s="51" t="s">
        <v>62</v>
      </c>
      <c r="D4" s="25">
        <v>2</v>
      </c>
      <c r="E4" s="44" t="s">
        <v>70</v>
      </c>
      <c r="F4" s="65"/>
      <c r="G4" s="66"/>
      <c r="H4" s="24"/>
      <c r="I4" s="25"/>
    </row>
    <row r="5" spans="1:9" ht="89.25" x14ac:dyDescent="0.2">
      <c r="A5" s="134">
        <v>2</v>
      </c>
      <c r="B5" s="55" t="s">
        <v>63</v>
      </c>
      <c r="C5" s="133" t="s">
        <v>64</v>
      </c>
      <c r="D5" s="25">
        <v>2</v>
      </c>
      <c r="E5" s="44" t="s">
        <v>70</v>
      </c>
      <c r="F5" s="65"/>
      <c r="G5" s="66"/>
      <c r="H5" s="24"/>
      <c r="I5" s="25"/>
    </row>
    <row r="6" spans="1:9" ht="38.25" x14ac:dyDescent="0.2">
      <c r="A6" s="135">
        <v>3</v>
      </c>
      <c r="B6" s="54" t="s">
        <v>72</v>
      </c>
      <c r="C6" s="51" t="s">
        <v>65</v>
      </c>
      <c r="D6" s="25">
        <v>1</v>
      </c>
      <c r="E6" s="48" t="s">
        <v>71</v>
      </c>
      <c r="F6" s="46"/>
      <c r="G6" s="47"/>
      <c r="H6" s="24"/>
      <c r="I6" s="24"/>
    </row>
    <row r="7" spans="1:9" ht="51" x14ac:dyDescent="0.2">
      <c r="A7" s="134">
        <v>4</v>
      </c>
      <c r="B7" s="56" t="s">
        <v>66</v>
      </c>
      <c r="C7" s="133" t="s">
        <v>67</v>
      </c>
      <c r="D7" s="25">
        <v>1</v>
      </c>
      <c r="E7" s="52" t="s">
        <v>71</v>
      </c>
      <c r="F7" s="49"/>
      <c r="G7" s="50"/>
      <c r="H7" s="24"/>
      <c r="I7" s="24"/>
    </row>
    <row r="8" spans="1:9" ht="63.75" x14ac:dyDescent="0.2">
      <c r="A8" s="134">
        <v>5</v>
      </c>
      <c r="B8" s="55" t="s">
        <v>68</v>
      </c>
      <c r="C8" s="133" t="s">
        <v>69</v>
      </c>
      <c r="D8" s="25">
        <v>1</v>
      </c>
      <c r="E8" s="52" t="s">
        <v>71</v>
      </c>
      <c r="F8" s="46"/>
      <c r="G8" s="47"/>
      <c r="H8" s="24"/>
      <c r="I8" s="24"/>
    </row>
    <row r="9" spans="1:9" ht="19.5" thickBot="1" x14ac:dyDescent="0.25">
      <c r="A9" s="28"/>
      <c r="B9" s="27"/>
      <c r="C9" s="26"/>
      <c r="D9" s="29"/>
      <c r="E9" s="34"/>
      <c r="F9" s="65"/>
      <c r="G9" s="66"/>
      <c r="H9" s="24"/>
      <c r="I9" s="24"/>
    </row>
    <row r="10" spans="1:9" ht="18.75" x14ac:dyDescent="0.2">
      <c r="A10" s="57"/>
      <c r="B10" s="58"/>
      <c r="C10" s="58"/>
      <c r="D10" s="59"/>
      <c r="E10" s="33"/>
      <c r="F10" s="57" t="s">
        <v>41</v>
      </c>
      <c r="G10" s="58"/>
      <c r="H10" s="60"/>
      <c r="I10" s="61"/>
    </row>
    <row r="11" spans="1:9" ht="151.5" customHeight="1" x14ac:dyDescent="0.2">
      <c r="A11" s="106" t="s">
        <v>24</v>
      </c>
      <c r="B11" s="107"/>
      <c r="C11" s="19" t="s">
        <v>60</v>
      </c>
      <c r="D11" s="19"/>
      <c r="E11" s="30"/>
      <c r="F11" s="122" t="s">
        <v>40</v>
      </c>
      <c r="G11" s="73"/>
      <c r="H11" s="74"/>
      <c r="I11" s="75"/>
    </row>
    <row r="12" spans="1:9" ht="111.6" customHeight="1" x14ac:dyDescent="0.2">
      <c r="A12" s="106" t="s">
        <v>33</v>
      </c>
      <c r="B12" s="107"/>
      <c r="C12" s="108" t="s">
        <v>71</v>
      </c>
      <c r="D12" s="108"/>
      <c r="E12" s="30"/>
      <c r="F12" s="122" t="s">
        <v>42</v>
      </c>
      <c r="G12" s="123"/>
      <c r="H12" s="124"/>
      <c r="I12" s="125"/>
    </row>
    <row r="13" spans="1:9" ht="79.150000000000006" customHeight="1" thickBot="1" x14ac:dyDescent="0.25">
      <c r="A13" s="109" t="s">
        <v>26</v>
      </c>
      <c r="B13" s="110"/>
      <c r="C13" s="111" t="s">
        <v>55</v>
      </c>
      <c r="D13" s="112"/>
      <c r="E13" s="35"/>
      <c r="F13" s="122" t="s">
        <v>25</v>
      </c>
      <c r="G13" s="123"/>
      <c r="H13" s="124"/>
      <c r="I13" s="125"/>
    </row>
    <row r="14" spans="1:9" ht="58.15" customHeight="1" x14ac:dyDescent="0.2">
      <c r="A14" s="113" t="s">
        <v>2</v>
      </c>
      <c r="B14" s="114"/>
      <c r="C14" s="114"/>
      <c r="D14" s="115"/>
      <c r="E14" s="31"/>
      <c r="F14" s="126" t="s">
        <v>14</v>
      </c>
      <c r="G14" s="123"/>
      <c r="H14" s="124"/>
      <c r="I14" s="125"/>
    </row>
    <row r="15" spans="1:9" ht="45" x14ac:dyDescent="0.2">
      <c r="A15" s="116"/>
      <c r="B15" s="117"/>
      <c r="C15" s="117"/>
      <c r="D15" s="118"/>
      <c r="E15" s="31"/>
      <c r="F15" s="126" t="s">
        <v>45</v>
      </c>
      <c r="G15" s="123"/>
      <c r="H15" s="124"/>
      <c r="I15" s="125"/>
    </row>
    <row r="16" spans="1:9" ht="45" x14ac:dyDescent="0.2">
      <c r="A16" s="116"/>
      <c r="B16" s="117"/>
      <c r="C16" s="117"/>
      <c r="D16" s="118"/>
      <c r="E16" s="31"/>
      <c r="F16" s="126" t="s">
        <v>49</v>
      </c>
      <c r="G16" s="127"/>
      <c r="H16" s="128" t="s">
        <v>48</v>
      </c>
      <c r="I16" s="129"/>
    </row>
    <row r="17" spans="1:9" ht="45" x14ac:dyDescent="0.2">
      <c r="A17" s="116"/>
      <c r="B17" s="117"/>
      <c r="C17" s="117"/>
      <c r="D17" s="118"/>
      <c r="E17" s="31"/>
      <c r="F17" s="126" t="s">
        <v>50</v>
      </c>
      <c r="G17" s="127"/>
      <c r="H17" s="128" t="s">
        <v>17</v>
      </c>
      <c r="I17" s="129"/>
    </row>
    <row r="18" spans="1:9" ht="108" customHeight="1" x14ac:dyDescent="0.2">
      <c r="A18" s="116"/>
      <c r="B18" s="117"/>
      <c r="C18" s="117"/>
      <c r="D18" s="118"/>
      <c r="E18" s="31"/>
      <c r="F18" s="126" t="s">
        <v>46</v>
      </c>
      <c r="G18" s="73"/>
      <c r="H18" s="74"/>
      <c r="I18" s="75"/>
    </row>
    <row r="19" spans="1:9" ht="31.5" customHeight="1" x14ac:dyDescent="0.2">
      <c r="A19" s="116"/>
      <c r="B19" s="117"/>
      <c r="C19" s="117"/>
      <c r="D19" s="118"/>
      <c r="E19" s="31"/>
      <c r="F19" s="126" t="s">
        <v>16</v>
      </c>
      <c r="G19" s="73"/>
      <c r="H19" s="74"/>
      <c r="I19" s="75"/>
    </row>
    <row r="20" spans="1:9" ht="45" x14ac:dyDescent="0.2">
      <c r="A20" s="116"/>
      <c r="B20" s="117"/>
      <c r="C20" s="117"/>
      <c r="D20" s="118"/>
      <c r="E20" s="31"/>
      <c r="F20" s="126" t="s">
        <v>51</v>
      </c>
      <c r="G20" s="73"/>
      <c r="H20" s="74"/>
      <c r="I20" s="75"/>
    </row>
    <row r="21" spans="1:9" ht="37.9" customHeight="1" thickBot="1" x14ac:dyDescent="0.25">
      <c r="A21" s="119"/>
      <c r="B21" s="120"/>
      <c r="C21" s="120"/>
      <c r="D21" s="121"/>
      <c r="E21" s="32"/>
      <c r="F21" s="130" t="s">
        <v>47</v>
      </c>
      <c r="G21" s="70"/>
      <c r="H21" s="71"/>
      <c r="I21" s="72"/>
    </row>
  </sheetData>
  <protectedRanges>
    <protectedRange sqref="C1 C13:E13 A14 G18:I21 I16:I17 G16:G17 G11:I15 D9:I9 F4:I8 E11:E12" name="Område1"/>
    <protectedRange sqref="B9" name="Område1_1"/>
    <protectedRange sqref="C9" name="Område1_5"/>
    <protectedRange sqref="E4:E8" name="Område1_1_2"/>
    <protectedRange sqref="C11:D12" name="Område1_1_6"/>
    <protectedRange sqref="D4:D8" name="Område1_2"/>
    <protectedRange sqref="B4:C4" name="Område1_2_10"/>
    <protectedRange sqref="B5:C5" name="Område1_2_14"/>
    <protectedRange sqref="B6:C8" name="Område1_2_1"/>
  </protectedRanges>
  <autoFilter ref="C3:E21" xr:uid="{00000000-0009-0000-0000-000000000000}"/>
  <mergeCells count="23">
    <mergeCell ref="A14:D21"/>
    <mergeCell ref="G21:I21"/>
    <mergeCell ref="G11:I11"/>
    <mergeCell ref="G15:I15"/>
    <mergeCell ref="G18:I18"/>
    <mergeCell ref="G19:I19"/>
    <mergeCell ref="G20:I20"/>
    <mergeCell ref="G12:I12"/>
    <mergeCell ref="G13:I13"/>
    <mergeCell ref="G14:I14"/>
    <mergeCell ref="C1:H1"/>
    <mergeCell ref="F3:G3"/>
    <mergeCell ref="F4:G4"/>
    <mergeCell ref="F5:G5"/>
    <mergeCell ref="G2:I2"/>
    <mergeCell ref="A10:D10"/>
    <mergeCell ref="F10:I10"/>
    <mergeCell ref="A12:B12"/>
    <mergeCell ref="A13:B13"/>
    <mergeCell ref="A2:D2"/>
    <mergeCell ref="F9:G9"/>
    <mergeCell ref="A11:B11"/>
    <mergeCell ref="C13:D13"/>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tabSelected="1" zoomScaleNormal="100" zoomScaleSheetLayoutView="120" zoomScalePageLayoutView="90" workbookViewId="0">
      <selection activeCell="G4" sqref="G4"/>
    </sheetView>
  </sheetViews>
  <sheetFormatPr defaultColWidth="8.85546875" defaultRowHeight="12.75" x14ac:dyDescent="0.2"/>
  <cols>
    <col min="1" max="1" width="8.28515625" style="1" customWidth="1"/>
    <col min="2" max="2" width="22.28515625" style="1" customWidth="1"/>
    <col min="3" max="3" width="47.28515625" style="1" customWidth="1"/>
    <col min="4" max="4" width="10.5703125" style="1" customWidth="1"/>
    <col min="5" max="5" width="11.85546875" style="1" customWidth="1"/>
    <col min="6" max="6" width="17.42578125" style="1" customWidth="1"/>
    <col min="7" max="7" width="13.42578125" style="1" customWidth="1"/>
    <col min="8" max="8" width="27.5703125" style="1" customWidth="1"/>
    <col min="9" max="9" width="16.7109375" style="1" customWidth="1"/>
    <col min="10" max="16384" width="8.85546875" style="1"/>
  </cols>
  <sheetData>
    <row r="1" spans="1:9" ht="51.6" customHeight="1" thickBot="1" x14ac:dyDescent="0.25">
      <c r="A1" s="3"/>
      <c r="B1" s="4"/>
      <c r="C1" s="76" t="s">
        <v>73</v>
      </c>
      <c r="D1" s="76"/>
      <c r="E1" s="76"/>
      <c r="F1" s="76"/>
      <c r="G1" s="76"/>
      <c r="H1" s="77"/>
      <c r="I1" s="13" t="s">
        <v>31</v>
      </c>
    </row>
    <row r="2" spans="1:9" x14ac:dyDescent="0.2">
      <c r="A2" s="81" t="s">
        <v>32</v>
      </c>
      <c r="B2" s="82"/>
      <c r="C2" s="82"/>
      <c r="D2" s="83"/>
      <c r="E2" s="39"/>
      <c r="F2" s="84" t="s">
        <v>30</v>
      </c>
      <c r="G2" s="85"/>
      <c r="H2" s="85"/>
      <c r="I2" s="86"/>
    </row>
    <row r="3" spans="1:9" ht="72.75" customHeight="1" x14ac:dyDescent="0.2">
      <c r="A3" s="7" t="s">
        <v>1</v>
      </c>
      <c r="B3" s="2" t="s">
        <v>3</v>
      </c>
      <c r="C3" s="2" t="s">
        <v>8</v>
      </c>
      <c r="D3" s="8" t="s">
        <v>6</v>
      </c>
      <c r="E3" s="40" t="s">
        <v>7</v>
      </c>
      <c r="F3" s="7" t="s">
        <v>4</v>
      </c>
      <c r="G3" s="2" t="s">
        <v>5</v>
      </c>
      <c r="H3" s="2" t="s">
        <v>58</v>
      </c>
      <c r="I3" s="8" t="s">
        <v>57</v>
      </c>
    </row>
    <row r="4" spans="1:9" ht="219.75" customHeight="1" x14ac:dyDescent="0.2">
      <c r="A4" s="43">
        <v>1</v>
      </c>
      <c r="B4" s="54" t="s">
        <v>61</v>
      </c>
      <c r="C4" s="51" t="s">
        <v>62</v>
      </c>
      <c r="D4" s="25">
        <v>2</v>
      </c>
      <c r="E4" s="53" t="s">
        <v>70</v>
      </c>
      <c r="F4" s="18"/>
      <c r="G4" s="20"/>
      <c r="H4" s="20"/>
      <c r="I4" s="14"/>
    </row>
    <row r="5" spans="1:9" ht="127.5" x14ac:dyDescent="0.2">
      <c r="A5" s="43">
        <v>2</v>
      </c>
      <c r="B5" s="137" t="s">
        <v>63</v>
      </c>
      <c r="C5" s="133" t="s">
        <v>64</v>
      </c>
      <c r="D5" s="25">
        <v>2</v>
      </c>
      <c r="E5" s="53" t="s">
        <v>70</v>
      </c>
      <c r="F5" s="18"/>
      <c r="G5" s="20"/>
      <c r="H5" s="20"/>
      <c r="I5" s="14"/>
    </row>
    <row r="6" spans="1:9" ht="51" x14ac:dyDescent="0.2">
      <c r="A6" s="43">
        <v>3</v>
      </c>
      <c r="B6" s="54" t="s">
        <v>72</v>
      </c>
      <c r="C6" s="51" t="s">
        <v>65</v>
      </c>
      <c r="D6" s="25">
        <v>1</v>
      </c>
      <c r="E6" s="53" t="s">
        <v>71</v>
      </c>
      <c r="F6" s="18"/>
      <c r="G6" s="20"/>
      <c r="H6" s="20"/>
      <c r="I6" s="14"/>
    </row>
    <row r="7" spans="1:9" ht="63.75" x14ac:dyDescent="0.2">
      <c r="A7" s="43">
        <v>4</v>
      </c>
      <c r="B7" s="54" t="s">
        <v>66</v>
      </c>
      <c r="C7" s="133" t="s">
        <v>67</v>
      </c>
      <c r="D7" s="25">
        <v>1</v>
      </c>
      <c r="E7" s="53" t="s">
        <v>71</v>
      </c>
      <c r="F7" s="18"/>
      <c r="G7" s="20"/>
      <c r="H7" s="20"/>
      <c r="I7" s="14"/>
    </row>
    <row r="8" spans="1:9" ht="78.75" customHeight="1" x14ac:dyDescent="0.2">
      <c r="A8" s="43">
        <v>5</v>
      </c>
      <c r="B8" s="137" t="s">
        <v>68</v>
      </c>
      <c r="C8" s="133" t="s">
        <v>69</v>
      </c>
      <c r="D8" s="25">
        <v>1</v>
      </c>
      <c r="E8" s="53" t="s">
        <v>71</v>
      </c>
      <c r="F8" s="18"/>
      <c r="G8" s="20"/>
      <c r="H8" s="20"/>
      <c r="I8" s="14"/>
    </row>
    <row r="9" spans="1:9" ht="50.25" customHeight="1" x14ac:dyDescent="0.2">
      <c r="A9" s="43" t="s">
        <v>28</v>
      </c>
      <c r="B9" s="19"/>
      <c r="C9" s="19"/>
      <c r="D9" s="45">
        <f>SUM(D4:D8)</f>
        <v>7</v>
      </c>
      <c r="E9" s="41"/>
      <c r="F9" s="18"/>
      <c r="G9" s="20"/>
      <c r="H9" s="20"/>
      <c r="I9" s="14"/>
    </row>
    <row r="10" spans="1:9" ht="12.75" customHeight="1" x14ac:dyDescent="0.2">
      <c r="A10" s="89"/>
      <c r="B10" s="90"/>
      <c r="C10" s="90"/>
      <c r="D10" s="90"/>
      <c r="E10" s="90"/>
      <c r="F10" s="90"/>
      <c r="G10" s="91"/>
      <c r="H10" s="6" t="s">
        <v>53</v>
      </c>
      <c r="I10" s="15"/>
    </row>
    <row r="11" spans="1:9" ht="38.25" x14ac:dyDescent="0.2">
      <c r="A11" s="89"/>
      <c r="B11" s="90"/>
      <c r="C11" s="90"/>
      <c r="D11" s="90"/>
      <c r="E11" s="90"/>
      <c r="F11" s="90"/>
      <c r="G11" s="91"/>
      <c r="H11" s="5" t="s">
        <v>29</v>
      </c>
      <c r="I11" s="16"/>
    </row>
    <row r="12" spans="1:9" ht="13.5" thickBot="1" x14ac:dyDescent="0.25">
      <c r="A12" s="89"/>
      <c r="B12" s="90"/>
      <c r="C12" s="90"/>
      <c r="D12" s="90"/>
      <c r="E12" s="90"/>
      <c r="F12" s="90"/>
      <c r="G12" s="91"/>
      <c r="H12" s="9" t="s">
        <v>54</v>
      </c>
      <c r="I12" s="17"/>
    </row>
    <row r="13" spans="1:9" ht="15" customHeight="1" x14ac:dyDescent="0.2">
      <c r="A13" s="84" t="s">
        <v>0</v>
      </c>
      <c r="B13" s="85"/>
      <c r="C13" s="85"/>
      <c r="D13" s="85"/>
      <c r="E13" s="39"/>
      <c r="F13" s="84" t="s">
        <v>19</v>
      </c>
      <c r="G13" s="85"/>
      <c r="H13" s="85"/>
      <c r="I13" s="86"/>
    </row>
    <row r="14" spans="1:9" ht="114" customHeight="1" x14ac:dyDescent="0.2">
      <c r="A14" s="87" t="s">
        <v>43</v>
      </c>
      <c r="B14" s="88"/>
      <c r="C14" s="78" t="s">
        <v>56</v>
      </c>
      <c r="D14" s="79"/>
      <c r="E14" s="36"/>
      <c r="F14" s="10" t="s">
        <v>11</v>
      </c>
      <c r="G14" s="78"/>
      <c r="H14" s="79"/>
      <c r="I14" s="80"/>
    </row>
    <row r="15" spans="1:9" ht="51" x14ac:dyDescent="0.2">
      <c r="A15" s="87" t="s">
        <v>9</v>
      </c>
      <c r="B15" s="88"/>
      <c r="C15" s="78" t="s">
        <v>71</v>
      </c>
      <c r="D15" s="79"/>
      <c r="E15" s="36"/>
      <c r="F15" s="10" t="s">
        <v>12</v>
      </c>
      <c r="G15" s="78"/>
      <c r="H15" s="79"/>
      <c r="I15" s="80"/>
    </row>
    <row r="16" spans="1:9" ht="48" customHeight="1" x14ac:dyDescent="0.2">
      <c r="A16" s="87" t="s">
        <v>44</v>
      </c>
      <c r="B16" s="88"/>
      <c r="C16" s="78" t="str">
        <f>+'Annex A.1 Technical Bid'!C13</f>
        <v>60 Days/60 დღე</v>
      </c>
      <c r="D16" s="79"/>
      <c r="E16" s="36"/>
      <c r="F16" s="10" t="s">
        <v>27</v>
      </c>
      <c r="G16" s="78"/>
      <c r="H16" s="79"/>
      <c r="I16" s="80"/>
    </row>
    <row r="17" spans="1:9" ht="57" customHeight="1" thickBot="1" x14ac:dyDescent="0.25">
      <c r="A17" s="92" t="s">
        <v>10</v>
      </c>
      <c r="B17" s="93"/>
      <c r="C17" s="94" t="s">
        <v>59</v>
      </c>
      <c r="D17" s="95"/>
      <c r="E17" s="42"/>
      <c r="F17" s="10" t="s">
        <v>13</v>
      </c>
      <c r="G17" s="78"/>
      <c r="H17" s="79"/>
      <c r="I17" s="80"/>
    </row>
    <row r="18" spans="1:9" ht="25.15" customHeight="1" x14ac:dyDescent="0.2">
      <c r="A18" s="96" t="s">
        <v>20</v>
      </c>
      <c r="B18" s="97"/>
      <c r="C18" s="97"/>
      <c r="D18" s="98"/>
      <c r="E18" s="37"/>
      <c r="F18" s="11" t="s">
        <v>14</v>
      </c>
      <c r="G18" s="78"/>
      <c r="H18" s="79"/>
      <c r="I18" s="80"/>
    </row>
    <row r="19" spans="1:9" ht="63.75" x14ac:dyDescent="0.2">
      <c r="A19" s="99"/>
      <c r="B19" s="100"/>
      <c r="C19" s="100"/>
      <c r="D19" s="101"/>
      <c r="E19" s="37"/>
      <c r="F19" s="11" t="s">
        <v>15</v>
      </c>
      <c r="G19" s="78"/>
      <c r="H19" s="79"/>
      <c r="I19" s="80"/>
    </row>
    <row r="20" spans="1:9" x14ac:dyDescent="0.2">
      <c r="A20" s="99"/>
      <c r="B20" s="100"/>
      <c r="C20" s="100"/>
      <c r="D20" s="101"/>
      <c r="E20" s="37"/>
      <c r="F20" s="11" t="s">
        <v>16</v>
      </c>
      <c r="G20" s="78"/>
      <c r="H20" s="79"/>
      <c r="I20" s="80"/>
    </row>
    <row r="21" spans="1:9" x14ac:dyDescent="0.2">
      <c r="A21" s="99"/>
      <c r="B21" s="100"/>
      <c r="C21" s="100"/>
      <c r="D21" s="101"/>
      <c r="E21" s="37"/>
      <c r="F21" s="11" t="s">
        <v>17</v>
      </c>
      <c r="G21" s="78"/>
      <c r="H21" s="79"/>
      <c r="I21" s="80"/>
    </row>
    <row r="22" spans="1:9" ht="25.5" x14ac:dyDescent="0.2">
      <c r="A22" s="99"/>
      <c r="B22" s="100"/>
      <c r="C22" s="100"/>
      <c r="D22" s="101"/>
      <c r="E22" s="37"/>
      <c r="F22" s="11" t="s">
        <v>52</v>
      </c>
      <c r="G22" s="78"/>
      <c r="H22" s="79"/>
      <c r="I22" s="80"/>
    </row>
    <row r="23" spans="1:9" ht="24.75" customHeight="1" thickBot="1" x14ac:dyDescent="0.25">
      <c r="A23" s="102"/>
      <c r="B23" s="103"/>
      <c r="C23" s="103"/>
      <c r="D23" s="104"/>
      <c r="E23" s="38"/>
      <c r="F23" s="12" t="s">
        <v>18</v>
      </c>
      <c r="G23" s="94"/>
      <c r="H23" s="95"/>
      <c r="I23" s="105"/>
    </row>
  </sheetData>
  <protectedRanges>
    <protectedRange sqref="I11 G19:I23 G17:I17 C17:E17 A18:E23 C1:H1 H4:H9" name="Område1"/>
    <protectedRange sqref="E4:E8" name="Område1_1_2_1"/>
    <protectedRange sqref="D4:D8" name="Område1_2"/>
    <protectedRange sqref="B4:C4" name="Område1_2_10_1"/>
    <protectedRange sqref="B5:C5" name="Område1_2_14_1"/>
    <protectedRange sqref="B6:C8" name="Område1_2_1_2"/>
  </protectedRanges>
  <mergeCells count="25">
    <mergeCell ref="C15:D15"/>
    <mergeCell ref="A16:B16"/>
    <mergeCell ref="C16:D16"/>
    <mergeCell ref="A18:D23"/>
    <mergeCell ref="G19:I19"/>
    <mergeCell ref="G20:I20"/>
    <mergeCell ref="G22:I22"/>
    <mergeCell ref="G23:I23"/>
    <mergeCell ref="G18:I18"/>
    <mergeCell ref="C1:H1"/>
    <mergeCell ref="G21:I21"/>
    <mergeCell ref="A2:D2"/>
    <mergeCell ref="F2:I2"/>
    <mergeCell ref="A14:B14"/>
    <mergeCell ref="A10:G12"/>
    <mergeCell ref="A17:B17"/>
    <mergeCell ref="C17:D17"/>
    <mergeCell ref="F13:I13"/>
    <mergeCell ref="A13:D13"/>
    <mergeCell ref="G15:I15"/>
    <mergeCell ref="G16:I16"/>
    <mergeCell ref="G17:I17"/>
    <mergeCell ref="C14:D14"/>
    <mergeCell ref="G14:I14"/>
    <mergeCell ref="A15:B15"/>
  </mergeCells>
  <pageMargins left="0.7" right="0.7" top="0.75" bottom="0.75" header="0.3" footer="0.3"/>
  <pageSetup paperSize="9" scale="41"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2021-08-03T09:20:22Z</cp:lastPrinted>
  <dcterms:created xsi:type="dcterms:W3CDTF">2017-05-23T13:13:55Z</dcterms:created>
  <dcterms:modified xsi:type="dcterms:W3CDTF">2021-08-10T08:36:44Z</dcterms:modified>
  <cp:category/>
</cp:coreProperties>
</file>